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6605" windowHeight="7995" activeTab="1"/>
  </bookViews>
  <sheets>
    <sheet name="Gráfico1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B8" i="1" l="1"/>
  <c r="C2" i="1" s="1"/>
  <c r="D2" i="1" s="1"/>
  <c r="C5" i="1" l="1"/>
  <c r="D5" i="1" s="1"/>
  <c r="C7" i="1"/>
  <c r="D7" i="1" s="1"/>
  <c r="C6" i="1"/>
  <c r="D6" i="1" s="1"/>
  <c r="C4" i="1"/>
  <c r="C3" i="1"/>
  <c r="F3" i="1" l="1"/>
  <c r="F4" i="1" s="1"/>
  <c r="F5" i="1" s="1"/>
  <c r="F6" i="1" s="1"/>
  <c r="F7" i="1" s="1"/>
  <c r="D3" i="1"/>
  <c r="G3" i="1" s="1"/>
  <c r="C8" i="1"/>
  <c r="D4" i="1"/>
  <c r="G4" i="1" l="1"/>
  <c r="G5" i="1" s="1"/>
  <c r="G6" i="1" s="1"/>
  <c r="G7" i="1" s="1"/>
  <c r="D8" i="1"/>
</calcChain>
</file>

<file path=xl/sharedStrings.xml><?xml version="1.0" encoding="utf-8"?>
<sst xmlns="http://schemas.openxmlformats.org/spreadsheetml/2006/main" count="8" uniqueCount="7">
  <si>
    <t>Edades</t>
  </si>
  <si>
    <t>Total</t>
  </si>
  <si>
    <t>ni</t>
  </si>
  <si>
    <t>fi</t>
  </si>
  <si>
    <t>NI</t>
  </si>
  <si>
    <t>FI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</si>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</sst>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43" fontId="0" fillId="3" borderId="2" xfId="1" applyFont="1" applyFill="1" applyBorder="1"/>
    <xf numFmtId="0" fontId="0" fillId="3" borderId="3" xfId="0" applyFill="1" applyBorder="1"/>
    <xf numFmtId="0" fontId="0" fillId="3" borderId="4" xfId="0" applyFill="1" applyBorder="1"/>
    <xf numFmtId="43" fontId="0" fillId="3" borderId="4" xfId="1" applyFont="1" applyFill="1" applyBorder="1"/>
    <xf numFmtId="0" fontId="0" fillId="3" borderId="7" xfId="0" applyFill="1" applyBorder="1"/>
    <xf numFmtId="0" fontId="0" fillId="3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43" fontId="0" fillId="3" borderId="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4336"/>
        <c:axId val="146655872"/>
      </c:barChart>
      <c:catAx>
        <c:axId val="14665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655872"/>
        <c:crosses val="autoZero"/>
        <c:auto val="1"/>
        <c:lblAlgn val="ctr"/>
        <c:lblOffset val="100"/>
        <c:noMultiLvlLbl val="0"/>
      </c:catAx>
      <c:valAx>
        <c:axId val="1466558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46654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EDAD - PORCENTAJE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Hoja1!$A$1</c:f>
              <c:strCache>
                <c:ptCount val="1"/>
                <c:pt idx="0">
                  <c:v>Edades</c:v>
                </c:pt>
              </c:strCache>
            </c:strRef>
          </c:tx>
          <c:invertIfNegative val="0"/>
          <c:val>
            <c:numRef>
              <c:f>Hoja1!$A$2:$A$7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</c:ser>
        <c:ser>
          <c:idx val="1"/>
          <c:order val="1"/>
          <c:tx>
            <c:strRef>
              <c:f>Hoja1!$D$1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val>
            <c:numRef>
              <c:f>Hoja1!$D$2:$D$7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 formatCode="_(* #,##0.00_);_(* \(#,##0.00\);_(* &quot;-&quot;??_);_(@_)">
                  <c:v>13.333333333333334</c:v>
                </c:pt>
                <c:pt idx="3" formatCode="_(* #,##0.00_);_(* \(#,##0.00\);_(* &quot;-&quot;??_);_(@_)">
                  <c:v>16.666666666666664</c:v>
                </c:pt>
                <c:pt idx="4" formatCode="_(* #,##0.00_);_(* \(#,##0.00\);_(* &quot;-&quot;??_);_(@_)">
                  <c:v>16.666666666666664</c:v>
                </c:pt>
                <c:pt idx="5" formatCode="_(* #,##0.00_);_(* \(#,##0.00\);_(* &quot;-&quot;??_);_(@_)">
                  <c:v>13.333333333333334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556416"/>
        <c:axId val="122557952"/>
        <c:axId val="0"/>
      </c:bar3DChart>
      <c:catAx>
        <c:axId val="122556416"/>
        <c:scaling>
          <c:orientation val="minMax"/>
        </c:scaling>
        <c:delete val="0"/>
        <c:axPos val="l"/>
        <c:majorTickMark val="out"/>
        <c:minorTickMark val="none"/>
        <c:tickLblPos val="nextTo"/>
        <c:crossAx val="122557952"/>
        <c:crosses val="autoZero"/>
        <c:auto val="1"/>
        <c:lblAlgn val="ctr"/>
        <c:lblOffset val="100"/>
        <c:noMultiLvlLbl val="0"/>
      </c:catAx>
      <c:valAx>
        <c:axId val="122557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2556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9</xdr:row>
      <xdr:rowOff>157162</xdr:rowOff>
    </xdr:from>
    <xdr:to>
      <xdr:col>6</xdr:col>
      <xdr:colOff>361950</xdr:colOff>
      <xdr:row>24</xdr:row>
      <xdr:rowOff>42862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743626</xdr:colOff>
      <xdr:row>9</xdr:row>
      <xdr:rowOff>126498</xdr:rowOff>
    </xdr:from>
    <xdr:ext cx="4608761" cy="1219373"/>
    <xdr:sp macro="" textlink="">
      <xdr:nvSpPr>
        <xdr:cNvPr id="6" name="5 Rectángulo"/>
        <xdr:cNvSpPr/>
      </xdr:nvSpPr>
      <xdr:spPr>
        <a:xfrm>
          <a:off x="5315626" y="1907673"/>
          <a:ext cx="4608761" cy="12193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Katherine</a:t>
          </a:r>
          <a:r>
            <a:rPr lang="es-ES" sz="24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 correa santamaría</a:t>
          </a:r>
        </a:p>
        <a:p>
          <a:pPr algn="ctr"/>
          <a:r>
            <a:rPr lang="es-ES" sz="24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Juan Pablo henao martínez </a:t>
          </a:r>
        </a:p>
        <a:p>
          <a:pPr algn="ctr"/>
          <a:r>
            <a:rPr lang="es-ES" sz="24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12/05/14 9:10 am</a:t>
          </a:r>
          <a:endParaRPr lang="es-ES" sz="2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2" workbookViewId="0">
      <selection activeCell="C26" sqref="C26"/>
    </sheetView>
  </sheetViews>
  <sheetFormatPr baseColWidth="10" defaultRowHeight="15" x14ac:dyDescent="0.25"/>
  <sheetData>
    <row r="1" spans="1:7" ht="16.5" thickTop="1" thickBot="1" x14ac:dyDescent="0.3">
      <c r="A1" s="10" t="s">
        <v>0</v>
      </c>
      <c r="B1" s="9" t="s">
        <v>2</v>
      </c>
      <c r="C1" s="9" t="s">
        <v>3</v>
      </c>
      <c r="D1" s="9" t="s">
        <v>6</v>
      </c>
      <c r="E1" s="9" t="s">
        <v>4</v>
      </c>
      <c r="F1" s="9" t="s">
        <v>5</v>
      </c>
      <c r="G1" s="10" t="s">
        <v>6</v>
      </c>
    </row>
    <row r="2" spans="1:7" ht="15.75" thickTop="1" x14ac:dyDescent="0.25">
      <c r="A2" s="1">
        <v>15</v>
      </c>
      <c r="B2" s="4">
        <v>6</v>
      </c>
      <c r="C2" s="4">
        <f>B2/B8</f>
        <v>0.2</v>
      </c>
      <c r="D2" s="4">
        <f t="shared" ref="D2:D7" si="0">(C2*100)</f>
        <v>20</v>
      </c>
      <c r="E2" s="4">
        <v>6</v>
      </c>
      <c r="F2" s="4">
        <v>0.2</v>
      </c>
      <c r="G2" s="1">
        <v>20</v>
      </c>
    </row>
    <row r="3" spans="1:7" x14ac:dyDescent="0.25">
      <c r="A3" s="2">
        <v>16</v>
      </c>
      <c r="B3" s="5">
        <v>6</v>
      </c>
      <c r="C3" s="5">
        <f>(B3/B8)</f>
        <v>0.2</v>
      </c>
      <c r="D3" s="5">
        <f t="shared" si="0"/>
        <v>20</v>
      </c>
      <c r="E3" s="5">
        <v>12</v>
      </c>
      <c r="F3" s="5">
        <f t="shared" ref="F3:G7" si="1">(F2+C3)</f>
        <v>0.4</v>
      </c>
      <c r="G3" s="2">
        <f t="shared" si="1"/>
        <v>40</v>
      </c>
    </row>
    <row r="4" spans="1:7" x14ac:dyDescent="0.25">
      <c r="A4" s="2">
        <v>17</v>
      </c>
      <c r="B4" s="5">
        <v>4</v>
      </c>
      <c r="C4" s="6">
        <f>(B4/B8)</f>
        <v>0.13333333333333333</v>
      </c>
      <c r="D4" s="6">
        <f t="shared" si="0"/>
        <v>13.333333333333334</v>
      </c>
      <c r="E4" s="5">
        <v>16</v>
      </c>
      <c r="F4" s="6">
        <f t="shared" si="1"/>
        <v>0.53333333333333333</v>
      </c>
      <c r="G4" s="3">
        <f t="shared" si="1"/>
        <v>53.333333333333336</v>
      </c>
    </row>
    <row r="5" spans="1:7" x14ac:dyDescent="0.25">
      <c r="A5" s="2">
        <v>18</v>
      </c>
      <c r="B5" s="5">
        <v>5</v>
      </c>
      <c r="C5" s="6">
        <f>(B5/B8)</f>
        <v>0.16666666666666666</v>
      </c>
      <c r="D5" s="6">
        <f t="shared" si="0"/>
        <v>16.666666666666664</v>
      </c>
      <c r="E5" s="5">
        <v>21</v>
      </c>
      <c r="F5" s="5">
        <f t="shared" si="1"/>
        <v>0.7</v>
      </c>
      <c r="G5" s="2">
        <f t="shared" si="1"/>
        <v>70</v>
      </c>
    </row>
    <row r="6" spans="1:7" x14ac:dyDescent="0.25">
      <c r="A6" s="2">
        <v>19</v>
      </c>
      <c r="B6" s="5">
        <v>5</v>
      </c>
      <c r="C6" s="6">
        <f>(B6/B8)</f>
        <v>0.16666666666666666</v>
      </c>
      <c r="D6" s="6">
        <f t="shared" si="0"/>
        <v>16.666666666666664</v>
      </c>
      <c r="E6" s="5">
        <v>26</v>
      </c>
      <c r="F6" s="6">
        <f t="shared" si="1"/>
        <v>0.86666666666666659</v>
      </c>
      <c r="G6" s="3">
        <f t="shared" si="1"/>
        <v>86.666666666666657</v>
      </c>
    </row>
    <row r="7" spans="1:7" ht="15.75" thickBot="1" x14ac:dyDescent="0.3">
      <c r="A7" s="7">
        <v>20</v>
      </c>
      <c r="B7" s="8">
        <v>4</v>
      </c>
      <c r="C7" s="13">
        <f>(B7/B8)</f>
        <v>0.13333333333333333</v>
      </c>
      <c r="D7" s="13">
        <f t="shared" si="0"/>
        <v>13.333333333333334</v>
      </c>
      <c r="E7" s="7">
        <v>30</v>
      </c>
      <c r="F7" s="8">
        <f t="shared" si="1"/>
        <v>0.99999999999999989</v>
      </c>
      <c r="G7" s="7">
        <f t="shared" si="1"/>
        <v>99.999999999999986</v>
      </c>
    </row>
    <row r="8" spans="1:7" ht="16.5" thickTop="1" thickBot="1" x14ac:dyDescent="0.3">
      <c r="A8" s="11" t="s">
        <v>1</v>
      </c>
      <c r="B8" s="12">
        <f>(B2+B3+B4+B5+B6+B7)</f>
        <v>30</v>
      </c>
      <c r="C8" s="12">
        <f>C2+C3+C4+C5+C6+C7</f>
        <v>0.99999999999999989</v>
      </c>
      <c r="D8" s="12">
        <f>SUM(D2:D7)</f>
        <v>99.999999999999986</v>
      </c>
    </row>
    <row r="9" spans="1:7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1" workbookViewId="0">
      <selection activeCell="Q9" sqref="Q9:R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Gráfico1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IE LOYOLA</cp:lastModifiedBy>
  <dcterms:created xsi:type="dcterms:W3CDTF">2014-05-12T13:18:24Z</dcterms:created>
  <dcterms:modified xsi:type="dcterms:W3CDTF">2014-07-14T14:46:29Z</dcterms:modified>
</cp:coreProperties>
</file>